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s\2019 Projects\2019 McDermott Park Trail\Specifications\Quest\Addendums\"/>
    </mc:Choice>
  </mc:AlternateContent>
  <bookViews>
    <workbookView xWindow="0" yWindow="0" windowWidth="28800" windowHeight="12300"/>
  </bookViews>
  <sheets>
    <sheet name="McDermott Trail" sheetId="9" r:id="rId1"/>
  </sheets>
  <definedNames>
    <definedName name="_xlnm.Print_Titles" localSheetId="0">'McDermott Trail'!$A:$F,'McDermott Trail'!$1:$1</definedName>
  </definedNames>
  <calcPr calcId="152511"/>
</workbook>
</file>

<file path=xl/calcChain.xml><?xml version="1.0" encoding="utf-8"?>
<calcChain xmlns="http://schemas.openxmlformats.org/spreadsheetml/2006/main">
  <c r="F24" i="9" l="1"/>
  <c r="F25" i="9" s="1"/>
  <c r="F21" i="9"/>
  <c r="F22" i="9" s="1"/>
  <c r="F3" i="9"/>
  <c r="F4" i="9"/>
  <c r="F5" i="9"/>
  <c r="F6" i="9"/>
  <c r="F7" i="9"/>
  <c r="F8" i="9"/>
  <c r="F9" i="9"/>
  <c r="F18" i="9" s="1"/>
  <c r="F10" i="9"/>
  <c r="F11" i="9"/>
  <c r="F12" i="9"/>
  <c r="F13" i="9"/>
  <c r="F14" i="9"/>
  <c r="F15" i="9"/>
  <c r="F16" i="9"/>
  <c r="F17" i="9"/>
  <c r="F2" i="9"/>
  <c r="F30" i="9" l="1"/>
  <c r="F28" i="9"/>
</calcChain>
</file>

<file path=xl/sharedStrings.xml><?xml version="1.0" encoding="utf-8"?>
<sst xmlns="http://schemas.openxmlformats.org/spreadsheetml/2006/main" count="67" uniqueCount="54">
  <si>
    <t>EACH</t>
  </si>
  <si>
    <t>SQYD</t>
  </si>
  <si>
    <t>Item No</t>
  </si>
  <si>
    <t>Est Qty</t>
  </si>
  <si>
    <t>Units</t>
  </si>
  <si>
    <t>Item Description</t>
  </si>
  <si>
    <t>Unit Cost</t>
  </si>
  <si>
    <t>Bid Amount</t>
  </si>
  <si>
    <t>LNFT</t>
  </si>
  <si>
    <t>312-04</t>
  </si>
  <si>
    <t>Inlet Protection - Type D</t>
  </si>
  <si>
    <t>502-01</t>
  </si>
  <si>
    <t>605-06</t>
  </si>
  <si>
    <t>CUYD</t>
  </si>
  <si>
    <t>Common Excavation</t>
  </si>
  <si>
    <t>605-07</t>
  </si>
  <si>
    <t>6" Deep Excavation Below Subgrade &amp; Crushed Aggregate Base Course Backfill - 3" Dense Base (Areas to be Determined by Engineer)</t>
  </si>
  <si>
    <t>606-01</t>
  </si>
  <si>
    <t>4" Topsoil, Seed, Fertilizer, &amp; Hydromulch</t>
  </si>
  <si>
    <t>Silt Fence</t>
  </si>
  <si>
    <t>310-01</t>
  </si>
  <si>
    <t>608-16</t>
  </si>
  <si>
    <t>3" Asphalt Driveway and Trail</t>
  </si>
  <si>
    <t>604-01</t>
  </si>
  <si>
    <t>10" Crushed Aggregate Base Course - 1¼" Dense Base</t>
  </si>
  <si>
    <t>Sawcut Asphalt Pavement</t>
  </si>
  <si>
    <t>602-01</t>
  </si>
  <si>
    <t>500-01</t>
  </si>
  <si>
    <t>501-07</t>
  </si>
  <si>
    <t>502-02</t>
  </si>
  <si>
    <t>502-04</t>
  </si>
  <si>
    <t>Conduit, PVC, 2" Diameter</t>
  </si>
  <si>
    <t>Electrical Wire 6 AWG</t>
  </si>
  <si>
    <t>Electrical Wire 10 AWG</t>
  </si>
  <si>
    <t>Cable Type UF 2-12 AWG</t>
  </si>
  <si>
    <t>Electrical Access Box, Plastic</t>
  </si>
  <si>
    <t>503-01</t>
  </si>
  <si>
    <t>504-95</t>
  </si>
  <si>
    <t>Connect to Existing Electrical Service Meter Pedestal</t>
  </si>
  <si>
    <t>604-04</t>
  </si>
  <si>
    <t>600-01</t>
  </si>
  <si>
    <t>LPSM</t>
  </si>
  <si>
    <t>Traffic Control &amp; Mobilization</t>
  </si>
  <si>
    <t>Alternate 1</t>
  </si>
  <si>
    <t>Alternate 2</t>
  </si>
  <si>
    <t>Base Bid - Total</t>
  </si>
  <si>
    <t>Alternate 1 Sub-Total</t>
  </si>
  <si>
    <t>Alternate 2 Sub-Total</t>
  </si>
  <si>
    <t>Total of Base Bid, Alternate 1</t>
  </si>
  <si>
    <t>Total of Base Bid, Alternate 2</t>
  </si>
  <si>
    <t>Remove Pavement</t>
  </si>
  <si>
    <t>Ornamental Street Light Pole and Luminaire Installation (High Pressure Sodium, Type, Contractor Supplied)</t>
  </si>
  <si>
    <t>500-02</t>
  </si>
  <si>
    <t>Ornamental Street Light Pole and Luminaire Installation (LED, Type, Contractor Supplied)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</si>
</sst>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24" fillId="0" borderId="0"/>
  </cellStyleXfs>
  <cellXfs count="22">
    <xf numFmtId="0" fontId="0" fillId="0" borderId="0" xfId="0"/>
    <xf numFmtId="0" fontId="19" fillId="0" borderId="10" xfId="0" applyFont="1" applyBorder="1"/>
    <xf numFmtId="0" fontId="19" fillId="0" borderId="0" xfId="0" applyFont="1"/>
    <xf numFmtId="1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4" fontId="19" fillId="0" borderId="0" xfId="0" applyNumberFormat="1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1" fontId="19" fillId="0" borderId="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44" fontId="19" fillId="0" borderId="10" xfId="0" applyNumberFormat="1" applyFont="1" applyBorder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44" fontId="20" fillId="33" borderId="10" xfId="0" applyNumberFormat="1" applyFont="1" applyFill="1" applyBorder="1" applyAlignment="1">
      <alignment horizontal="center"/>
    </xf>
    <xf numFmtId="44" fontId="19" fillId="0" borderId="12" xfId="0" applyNumberFormat="1" applyFont="1" applyBorder="1"/>
    <xf numFmtId="0" fontId="19" fillId="0" borderId="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121">
    <cellStyle name="20% - Accent1" xfId="19" builtinId="30" customBuiltin="1"/>
    <cellStyle name="20% - Accent1 2" xfId="48"/>
    <cellStyle name="20% - Accent1 2 2" xfId="49"/>
    <cellStyle name="20% - Accent1 3" xfId="50"/>
    <cellStyle name="20% - Accent1 4" xfId="51"/>
    <cellStyle name="20% - Accent1 5" xfId="52"/>
    <cellStyle name="20% - Accent2" xfId="23" builtinId="34" customBuiltin="1"/>
    <cellStyle name="20% - Accent2 2" xfId="53"/>
    <cellStyle name="20% - Accent2 2 2" xfId="54"/>
    <cellStyle name="20% - Accent2 3" xfId="55"/>
    <cellStyle name="20% - Accent2 4" xfId="56"/>
    <cellStyle name="20% - Accent2 5" xfId="57"/>
    <cellStyle name="20% - Accent3" xfId="27" builtinId="38" customBuiltin="1"/>
    <cellStyle name="20% - Accent3 2" xfId="58"/>
    <cellStyle name="20% - Accent3 2 2" xfId="59"/>
    <cellStyle name="20% - Accent3 3" xfId="60"/>
    <cellStyle name="20% - Accent3 4" xfId="61"/>
    <cellStyle name="20% - Accent3 5" xfId="62"/>
    <cellStyle name="20% - Accent4" xfId="31" builtinId="42" customBuiltin="1"/>
    <cellStyle name="20% - Accent4 2" xfId="63"/>
    <cellStyle name="20% - Accent4 2 2" xfId="64"/>
    <cellStyle name="20% - Accent4 3" xfId="65"/>
    <cellStyle name="20% - Accent4 4" xfId="66"/>
    <cellStyle name="20% - Accent4 5" xfId="67"/>
    <cellStyle name="20% - Accent5" xfId="35" builtinId="46" customBuiltin="1"/>
    <cellStyle name="20% - Accent5 2" xfId="68"/>
    <cellStyle name="20% - Accent5 2 2" xfId="69"/>
    <cellStyle name="20% - Accent5 3" xfId="70"/>
    <cellStyle name="20% - Accent5 4" xfId="71"/>
    <cellStyle name="20% - Accent5 5" xfId="72"/>
    <cellStyle name="20% - Accent6" xfId="39" builtinId="50" customBuiltin="1"/>
    <cellStyle name="20% - Accent6 2" xfId="73"/>
    <cellStyle name="20% - Accent6 2 2" xfId="74"/>
    <cellStyle name="20% - Accent6 3" xfId="75"/>
    <cellStyle name="20% - Accent6 4" xfId="76"/>
    <cellStyle name="20% - Accent6 5" xfId="77"/>
    <cellStyle name="40% - Accent1" xfId="20" builtinId="31" customBuiltin="1"/>
    <cellStyle name="40% - Accent1 2" xfId="78"/>
    <cellStyle name="40% - Accent1 2 2" xfId="79"/>
    <cellStyle name="40% - Accent1 3" xfId="80"/>
    <cellStyle name="40% - Accent1 4" xfId="81"/>
    <cellStyle name="40% - Accent1 5" xfId="82"/>
    <cellStyle name="40% - Accent2" xfId="24" builtinId="35" customBuiltin="1"/>
    <cellStyle name="40% - Accent2 2" xfId="83"/>
    <cellStyle name="40% - Accent2 2 2" xfId="84"/>
    <cellStyle name="40% - Accent2 3" xfId="85"/>
    <cellStyle name="40% - Accent2 4" xfId="86"/>
    <cellStyle name="40% - Accent2 5" xfId="87"/>
    <cellStyle name="40% - Accent3" xfId="28" builtinId="39" customBuiltin="1"/>
    <cellStyle name="40% - Accent3 2" xfId="88"/>
    <cellStyle name="40% - Accent3 2 2" xfId="89"/>
    <cellStyle name="40% - Accent3 3" xfId="90"/>
    <cellStyle name="40% - Accent3 4" xfId="91"/>
    <cellStyle name="40% - Accent3 5" xfId="92"/>
    <cellStyle name="40% - Accent4" xfId="32" builtinId="43" customBuiltin="1"/>
    <cellStyle name="40% - Accent4 2" xfId="93"/>
    <cellStyle name="40% - Accent4 2 2" xfId="94"/>
    <cellStyle name="40% - Accent4 3" xfId="95"/>
    <cellStyle name="40% - Accent4 4" xfId="96"/>
    <cellStyle name="40% - Accent4 5" xfId="97"/>
    <cellStyle name="40% - Accent5" xfId="36" builtinId="47" customBuiltin="1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6" xfId="40" builtinId="51" customBuiltin="1"/>
    <cellStyle name="40% - Accent6 2" xfId="103"/>
    <cellStyle name="40% - Accent6 2 2" xfId="104"/>
    <cellStyle name="40% - Accent6 3" xfId="105"/>
    <cellStyle name="40% - Accent6 4" xfId="106"/>
    <cellStyle name="40% - Accent6 5" xfId="10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9"/>
    <cellStyle name="Normal 11" xfId="44"/>
    <cellStyle name="Normal 2" xfId="42"/>
    <cellStyle name="Normal 2 2" xfId="43"/>
    <cellStyle name="Normal 2 2 2" xfId="108"/>
    <cellStyle name="Normal 3" xfId="109"/>
    <cellStyle name="Normal 3 2" xfId="110"/>
    <cellStyle name="Normal 4" xfId="46"/>
    <cellStyle name="Normal 5" xfId="47"/>
    <cellStyle name="Normal 6" xfId="45"/>
    <cellStyle name="Normal 6 2" xfId="117"/>
    <cellStyle name="Normal 7" xfId="120"/>
    <cellStyle name="Normal 8" xfId="118"/>
    <cellStyle name="Note" xfId="15" builtinId="10" customBuiltin="1"/>
    <cellStyle name="Note 2" xfId="111"/>
    <cellStyle name="Note 2 2" xfId="112"/>
    <cellStyle name="Note 3" xfId="113"/>
    <cellStyle name="Note 3 2" xfId="114"/>
    <cellStyle name="Note 4" xfId="115"/>
    <cellStyle name="Note 5" xfId="116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M18" sqref="M18"/>
    </sheetView>
  </sheetViews>
  <sheetFormatPr defaultRowHeight="12.75" x14ac:dyDescent="0.2"/>
  <cols>
    <col min="1" max="1" width="8.28515625" style="4" customWidth="1"/>
    <col min="2" max="2" width="8.140625" style="8" customWidth="1"/>
    <col min="3" max="3" width="6.42578125" style="7" customWidth="1"/>
    <col min="4" max="4" width="53.42578125" style="6" customWidth="1"/>
    <col min="5" max="5" width="11.140625" style="5" customWidth="1"/>
    <col min="6" max="6" width="14.140625" style="5" customWidth="1"/>
    <col min="7" max="7" width="0" style="2" hidden="1" customWidth="1"/>
    <col min="8" max="16384" width="9.140625" style="2"/>
  </cols>
  <sheetData>
    <row r="1" spans="1:7" ht="23.25" customHeight="1" x14ac:dyDescent="0.2">
      <c r="A1" s="15" t="s">
        <v>2</v>
      </c>
      <c r="B1" s="15" t="s">
        <v>3</v>
      </c>
      <c r="C1" s="15" t="s">
        <v>4</v>
      </c>
      <c r="D1" s="16" t="s">
        <v>5</v>
      </c>
      <c r="E1" s="17" t="s">
        <v>6</v>
      </c>
      <c r="F1" s="17" t="s">
        <v>7</v>
      </c>
    </row>
    <row r="2" spans="1:7" ht="19.5" customHeight="1" x14ac:dyDescent="0.2">
      <c r="A2" s="12" t="s">
        <v>20</v>
      </c>
      <c r="B2" s="3">
        <v>1250</v>
      </c>
      <c r="C2" s="1" t="s">
        <v>8</v>
      </c>
      <c r="D2" s="11" t="s">
        <v>19</v>
      </c>
      <c r="E2" s="10"/>
      <c r="F2" s="10">
        <f>E2*B2</f>
        <v>0</v>
      </c>
      <c r="G2" s="9">
        <v>4565.03</v>
      </c>
    </row>
    <row r="3" spans="1:7" ht="19.5" customHeight="1" x14ac:dyDescent="0.2">
      <c r="A3" s="12" t="s">
        <v>9</v>
      </c>
      <c r="B3" s="3">
        <v>3</v>
      </c>
      <c r="C3" s="1" t="s">
        <v>0</v>
      </c>
      <c r="D3" s="11" t="s">
        <v>10</v>
      </c>
      <c r="E3" s="10"/>
      <c r="F3" s="10">
        <f t="shared" ref="F3:F17" si="0">E3*B3</f>
        <v>0</v>
      </c>
      <c r="G3" s="9"/>
    </row>
    <row r="4" spans="1:7" ht="19.5" customHeight="1" x14ac:dyDescent="0.2">
      <c r="A4" s="12" t="s">
        <v>28</v>
      </c>
      <c r="B4" s="3">
        <v>1400</v>
      </c>
      <c r="C4" s="1" t="s">
        <v>8</v>
      </c>
      <c r="D4" s="11" t="s">
        <v>31</v>
      </c>
      <c r="E4" s="10"/>
      <c r="F4" s="10">
        <f t="shared" si="0"/>
        <v>0</v>
      </c>
      <c r="G4" s="9"/>
    </row>
    <row r="5" spans="1:7" ht="19.5" customHeight="1" x14ac:dyDescent="0.2">
      <c r="A5" s="12" t="s">
        <v>11</v>
      </c>
      <c r="B5" s="3">
        <v>4515</v>
      </c>
      <c r="C5" s="1" t="s">
        <v>8</v>
      </c>
      <c r="D5" s="11" t="s">
        <v>32</v>
      </c>
      <c r="E5" s="10"/>
      <c r="F5" s="10">
        <f t="shared" si="0"/>
        <v>0</v>
      </c>
      <c r="G5" s="9"/>
    </row>
    <row r="6" spans="1:7" ht="19.5" customHeight="1" x14ac:dyDescent="0.2">
      <c r="A6" s="12" t="s">
        <v>29</v>
      </c>
      <c r="B6" s="3">
        <v>1505</v>
      </c>
      <c r="C6" s="1" t="s">
        <v>8</v>
      </c>
      <c r="D6" s="11" t="s">
        <v>33</v>
      </c>
      <c r="E6" s="10"/>
      <c r="F6" s="10">
        <f t="shared" si="0"/>
        <v>0</v>
      </c>
      <c r="G6" s="9"/>
    </row>
    <row r="7" spans="1:7" ht="19.5" customHeight="1" x14ac:dyDescent="0.2">
      <c r="A7" s="12" t="s">
        <v>30</v>
      </c>
      <c r="B7" s="3">
        <v>160</v>
      </c>
      <c r="C7" s="1" t="s">
        <v>8</v>
      </c>
      <c r="D7" s="11" t="s">
        <v>34</v>
      </c>
      <c r="E7" s="10"/>
      <c r="F7" s="10">
        <f t="shared" si="0"/>
        <v>0</v>
      </c>
      <c r="G7" s="9"/>
    </row>
    <row r="8" spans="1:7" ht="19.5" customHeight="1" x14ac:dyDescent="0.2">
      <c r="A8" s="12" t="s">
        <v>36</v>
      </c>
      <c r="B8" s="3">
        <v>8</v>
      </c>
      <c r="C8" s="1" t="s">
        <v>0</v>
      </c>
      <c r="D8" s="11" t="s">
        <v>35</v>
      </c>
      <c r="E8" s="10"/>
      <c r="F8" s="10">
        <f t="shared" si="0"/>
        <v>0</v>
      </c>
      <c r="G8" s="9"/>
    </row>
    <row r="9" spans="1:7" ht="19.5" customHeight="1" x14ac:dyDescent="0.2">
      <c r="A9" s="12" t="s">
        <v>37</v>
      </c>
      <c r="B9" s="3">
        <v>1</v>
      </c>
      <c r="C9" s="1" t="s">
        <v>0</v>
      </c>
      <c r="D9" s="11" t="s">
        <v>38</v>
      </c>
      <c r="E9" s="10"/>
      <c r="F9" s="10">
        <f t="shared" si="0"/>
        <v>0</v>
      </c>
      <c r="G9" s="9"/>
    </row>
    <row r="10" spans="1:7" ht="19.5" customHeight="1" x14ac:dyDescent="0.2">
      <c r="A10" s="12" t="s">
        <v>40</v>
      </c>
      <c r="B10" s="3">
        <v>1</v>
      </c>
      <c r="C10" s="1" t="s">
        <v>41</v>
      </c>
      <c r="D10" s="11" t="s">
        <v>42</v>
      </c>
      <c r="E10" s="10"/>
      <c r="F10" s="10">
        <f t="shared" si="0"/>
        <v>0</v>
      </c>
      <c r="G10" s="9"/>
    </row>
    <row r="11" spans="1:7" ht="19.5" customHeight="1" x14ac:dyDescent="0.2">
      <c r="A11" s="12" t="s">
        <v>26</v>
      </c>
      <c r="B11" s="3">
        <v>13</v>
      </c>
      <c r="C11" s="1" t="s">
        <v>8</v>
      </c>
      <c r="D11" s="11" t="s">
        <v>25</v>
      </c>
      <c r="E11" s="10"/>
      <c r="F11" s="10">
        <f t="shared" si="0"/>
        <v>0</v>
      </c>
      <c r="G11" s="9"/>
    </row>
    <row r="12" spans="1:7" ht="19.5" customHeight="1" x14ac:dyDescent="0.2">
      <c r="A12" s="12" t="s">
        <v>23</v>
      </c>
      <c r="B12" s="3">
        <v>1881</v>
      </c>
      <c r="C12" s="1" t="s">
        <v>1</v>
      </c>
      <c r="D12" s="11" t="s">
        <v>22</v>
      </c>
      <c r="E12" s="10"/>
      <c r="F12" s="10">
        <f t="shared" si="0"/>
        <v>0</v>
      </c>
      <c r="G12" s="9"/>
    </row>
    <row r="13" spans="1:7" ht="19.5" customHeight="1" x14ac:dyDescent="0.2">
      <c r="A13" s="12" t="s">
        <v>39</v>
      </c>
      <c r="B13" s="3">
        <v>660</v>
      </c>
      <c r="C13" s="1" t="s">
        <v>1</v>
      </c>
      <c r="D13" s="11" t="s">
        <v>50</v>
      </c>
      <c r="E13" s="10"/>
      <c r="F13" s="10">
        <f t="shared" si="0"/>
        <v>0</v>
      </c>
      <c r="G13" s="9"/>
    </row>
    <row r="14" spans="1:7" ht="19.5" customHeight="1" x14ac:dyDescent="0.2">
      <c r="A14" s="12" t="s">
        <v>12</v>
      </c>
      <c r="B14" s="3">
        <v>535</v>
      </c>
      <c r="C14" s="1" t="s">
        <v>13</v>
      </c>
      <c r="D14" s="11" t="s">
        <v>14</v>
      </c>
      <c r="E14" s="10"/>
      <c r="F14" s="10">
        <f t="shared" si="0"/>
        <v>0</v>
      </c>
      <c r="G14" s="9">
        <v>8</v>
      </c>
    </row>
    <row r="15" spans="1:7" ht="38.25" x14ac:dyDescent="0.2">
      <c r="A15" s="12" t="s">
        <v>15</v>
      </c>
      <c r="B15" s="3">
        <v>900</v>
      </c>
      <c r="C15" s="1" t="s">
        <v>1</v>
      </c>
      <c r="D15" s="11" t="s">
        <v>16</v>
      </c>
      <c r="E15" s="10"/>
      <c r="F15" s="10">
        <f t="shared" si="0"/>
        <v>0</v>
      </c>
      <c r="G15" s="9"/>
    </row>
    <row r="16" spans="1:7" ht="19.5" customHeight="1" x14ac:dyDescent="0.2">
      <c r="A16" s="12" t="s">
        <v>17</v>
      </c>
      <c r="B16" s="3">
        <v>665</v>
      </c>
      <c r="C16" s="1" t="s">
        <v>1</v>
      </c>
      <c r="D16" s="11" t="s">
        <v>18</v>
      </c>
      <c r="E16" s="10"/>
      <c r="F16" s="10">
        <f t="shared" si="0"/>
        <v>0</v>
      </c>
      <c r="G16" s="9"/>
    </row>
    <row r="17" spans="1:7" ht="19.5" customHeight="1" x14ac:dyDescent="0.2">
      <c r="A17" s="12" t="s">
        <v>21</v>
      </c>
      <c r="B17" s="3">
        <v>1565</v>
      </c>
      <c r="C17" s="1" t="s">
        <v>1</v>
      </c>
      <c r="D17" s="11" t="s">
        <v>24</v>
      </c>
      <c r="E17" s="10"/>
      <c r="F17" s="10">
        <f t="shared" si="0"/>
        <v>0</v>
      </c>
      <c r="G17" s="9">
        <v>32.92</v>
      </c>
    </row>
    <row r="18" spans="1:7" ht="22.5" customHeight="1" x14ac:dyDescent="0.25">
      <c r="A18" s="12"/>
      <c r="B18" s="3"/>
      <c r="C18" s="1"/>
      <c r="D18" s="13" t="s">
        <v>45</v>
      </c>
      <c r="E18" s="10"/>
      <c r="F18" s="10">
        <f>SUM(F2:F17)</f>
        <v>0</v>
      </c>
      <c r="G18" s="8"/>
    </row>
    <row r="19" spans="1:7" ht="25.5" customHeight="1" x14ac:dyDescent="0.2">
      <c r="A19" s="12"/>
      <c r="B19" s="3"/>
      <c r="C19" s="1"/>
      <c r="D19" s="11"/>
      <c r="E19" s="10"/>
      <c r="F19" s="10"/>
    </row>
    <row r="20" spans="1:7" ht="25.5" customHeight="1" x14ac:dyDescent="0.2">
      <c r="A20" s="20" t="s">
        <v>43</v>
      </c>
      <c r="B20" s="21"/>
      <c r="C20" s="21"/>
      <c r="D20" s="21"/>
      <c r="E20" s="21"/>
      <c r="F20" s="21"/>
    </row>
    <row r="21" spans="1:7" ht="25.5" x14ac:dyDescent="0.2">
      <c r="A21" s="12" t="s">
        <v>27</v>
      </c>
      <c r="B21" s="3">
        <v>8</v>
      </c>
      <c r="C21" s="1" t="s">
        <v>0</v>
      </c>
      <c r="D21" s="11" t="s">
        <v>51</v>
      </c>
      <c r="E21" s="10"/>
      <c r="F21" s="10">
        <f>E21*B21</f>
        <v>0</v>
      </c>
    </row>
    <row r="22" spans="1:7" ht="25.5" customHeight="1" x14ac:dyDescent="0.25">
      <c r="A22" s="12"/>
      <c r="B22" s="3"/>
      <c r="C22" s="1"/>
      <c r="D22" s="13" t="s">
        <v>46</v>
      </c>
      <c r="E22" s="10"/>
      <c r="F22" s="10">
        <f>F21</f>
        <v>0</v>
      </c>
    </row>
    <row r="23" spans="1:7" ht="25.5" customHeight="1" x14ac:dyDescent="0.2">
      <c r="A23" s="20" t="s">
        <v>44</v>
      </c>
      <c r="B23" s="21"/>
      <c r="C23" s="21"/>
      <c r="D23" s="21"/>
      <c r="E23" s="21"/>
      <c r="F23" s="21"/>
    </row>
    <row r="24" spans="1:7" ht="25.5" x14ac:dyDescent="0.2">
      <c r="A24" s="12" t="s">
        <v>52</v>
      </c>
      <c r="B24" s="3">
        <v>8</v>
      </c>
      <c r="C24" s="1" t="s">
        <v>0</v>
      </c>
      <c r="D24" s="11" t="s">
        <v>53</v>
      </c>
      <c r="E24" s="10"/>
      <c r="F24" s="10">
        <f>E24*B24</f>
        <v>0</v>
      </c>
    </row>
    <row r="25" spans="1:7" ht="25.5" customHeight="1" x14ac:dyDescent="0.25">
      <c r="A25" s="12"/>
      <c r="B25" s="3"/>
      <c r="C25" s="1"/>
      <c r="D25" s="13" t="s">
        <v>47</v>
      </c>
      <c r="E25" s="10"/>
      <c r="F25" s="10">
        <f>F24</f>
        <v>0</v>
      </c>
    </row>
    <row r="26" spans="1:7" x14ac:dyDescent="0.2">
      <c r="F26" s="18"/>
    </row>
    <row r="27" spans="1:7" x14ac:dyDescent="0.2">
      <c r="F27" s="18"/>
    </row>
    <row r="28" spans="1:7" ht="25.5" customHeight="1" x14ac:dyDescent="0.25">
      <c r="D28" s="14" t="s">
        <v>48</v>
      </c>
      <c r="E28" s="10"/>
      <c r="F28" s="10">
        <f>F22+F18</f>
        <v>0</v>
      </c>
    </row>
    <row r="29" spans="1:7" ht="25.5" customHeight="1" x14ac:dyDescent="0.2">
      <c r="F29" s="18"/>
    </row>
    <row r="30" spans="1:7" ht="25.5" customHeight="1" x14ac:dyDescent="0.25">
      <c r="D30" s="14" t="s">
        <v>49</v>
      </c>
      <c r="E30" s="10"/>
      <c r="F30" s="10">
        <f>F25+F18</f>
        <v>0</v>
      </c>
    </row>
    <row r="33" spans="6:6" x14ac:dyDescent="0.2">
      <c r="F33" s="19">
        <v>61</v>
      </c>
    </row>
  </sheetData>
  <mergeCells count="2">
    <mergeCell ref="A20:F20"/>
    <mergeCell ref="A23:F23"/>
  </mergeCells>
  <pageMargins left="0.25" right="0.25" top="1" bottom="0.25" header="0.3" footer="0.05"/>
  <pageSetup fitToHeight="0" orientation="portrait" r:id="rId1"/>
  <headerFooter>
    <oddHeader>&amp;C2019 MCDERMOTT PARK PEDESTRIAN TRAIL
CITY OF FOND DU LAC
 FILE 2019-078 - Addendum #1&amp;R&amp;10SCHEDULE OF PRICES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McDermott Trail</vt:lpstr>
      <vt:lpstr>'McDermott Trail'!Print_Titles</vt:lpstr>
    </vt:vector>
  </TitlesOfParts>
  <Company>City Of Fond du Lac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Harbridge, Sarah</dc:creator>
  <cp:lastModifiedBy>Harbridge, Sarah</cp:lastModifiedBy>
  <cp:lastPrinted>2019-09-09T14:50:48Z</cp:lastPrinted>
  <dcterms:created xsi:type="dcterms:W3CDTF">2017-03-09T19:06:07Z</dcterms:created>
  <dcterms:modified xsi:type="dcterms:W3CDTF">2019-09-09T14:50:52Z</dcterms:modified>
</cp:coreProperties>
</file>